
<file path=[Content_Types].xml><?xml version="1.0" encoding="utf-8"?>
<Types xmlns="http://schemas.openxmlformats.org/package/2006/content-types"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Default Extension="rels" ContentType="application/vnd.openxmlformats-package.relationships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heckCompatibility="1" autoCompressPictures="0"/>
  <bookViews>
    <workbookView xWindow="820" yWindow="-80" windowWidth="22280" windowHeight="13260" tabRatio="785"/>
  </bookViews>
  <sheets>
    <sheet name="Summmary of Charges" sheetId="14" r:id="rId1"/>
  </sheets>
  <definedNames>
    <definedName name="_xlnm.Print_Area" localSheetId="0">'Summmary of Charges'!$A$1:$V$33</definedName>
    <definedName name="_xlnm.Print_Titles" localSheetId="0">'Summmary of Charges'!$3:$7</definedName>
  </definedNames>
  <calcPr calcId="130407" concurrentCalc="0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J30" i="14"/>
  <c r="T9"/>
  <c r="T10"/>
  <c r="T11"/>
  <c r="T12"/>
  <c r="T13"/>
  <c r="T14"/>
  <c r="T15"/>
  <c r="T16"/>
  <c r="T17"/>
  <c r="T18"/>
  <c r="T19"/>
  <c r="T8"/>
  <c r="T30"/>
  <c r="P30"/>
  <c r="N30"/>
  <c r="L30"/>
</calcChain>
</file>

<file path=xl/sharedStrings.xml><?xml version="1.0" encoding="utf-8"?>
<sst xmlns="http://schemas.openxmlformats.org/spreadsheetml/2006/main" count="96" uniqueCount="54">
  <si>
    <t>Amount Already</t>
    <phoneticPr fontId="3" type="noConversion"/>
  </si>
  <si>
    <t>Insert rows above here for formulas to work!</t>
    <phoneticPr fontId="3" type="noConversion"/>
  </si>
  <si>
    <t>MEDICAL EXPENSES</t>
    <phoneticPr fontId="3" type="noConversion"/>
  </si>
  <si>
    <t>From</t>
  </si>
  <si>
    <t>Invoice #</t>
  </si>
  <si>
    <t>Amount</t>
  </si>
  <si>
    <t>Total:</t>
    <phoneticPr fontId="3" type="noConversion"/>
  </si>
  <si>
    <t>01446C</t>
  </si>
  <si>
    <t>PAID in FULL</t>
    <phoneticPr fontId="3" type="noConversion"/>
  </si>
  <si>
    <t>X123566</t>
    <phoneticPr fontId="3" type="noConversion"/>
  </si>
  <si>
    <t>X123567</t>
  </si>
  <si>
    <t>X123568</t>
  </si>
  <si>
    <t>X123569</t>
  </si>
  <si>
    <t>X123570</t>
  </si>
  <si>
    <t>X123571</t>
  </si>
  <si>
    <t>X123572</t>
  </si>
  <si>
    <t>X123573</t>
  </si>
  <si>
    <t>X123574</t>
  </si>
  <si>
    <t>X123575</t>
  </si>
  <si>
    <t>X123576</t>
  </si>
  <si>
    <t>X123577</t>
  </si>
  <si>
    <t>Surgery</t>
    <phoneticPr fontId="3" type="noConversion"/>
  </si>
  <si>
    <t>Doctor A</t>
    <phoneticPr fontId="3" type="noConversion"/>
  </si>
  <si>
    <t>Medical Center A</t>
    <phoneticPr fontId="3" type="noConversion"/>
  </si>
  <si>
    <t>Medical Center B</t>
    <phoneticPr fontId="3" type="noConversion"/>
  </si>
  <si>
    <t>Doctor B</t>
    <phoneticPr fontId="3" type="noConversion"/>
  </si>
  <si>
    <t>Doctor B</t>
    <phoneticPr fontId="3" type="noConversion"/>
  </si>
  <si>
    <t>Doctor A</t>
    <phoneticPr fontId="3" type="noConversion"/>
  </si>
  <si>
    <t>Laboratory</t>
    <phoneticPr fontId="3" type="noConversion"/>
  </si>
  <si>
    <t>Reason</t>
    <phoneticPr fontId="3" type="noConversion"/>
  </si>
  <si>
    <t>Out of Pocket</t>
    <phoneticPr fontId="3" type="noConversion"/>
  </si>
  <si>
    <t>n/a</t>
    <phoneticPr fontId="3" type="noConversion"/>
  </si>
  <si>
    <t>Visa</t>
    <phoneticPr fontId="3" type="noConversion"/>
  </si>
  <si>
    <t>Check #1234</t>
    <phoneticPr fontId="3" type="noConversion"/>
  </si>
  <si>
    <t>Co-Pay?</t>
    <phoneticPr fontId="3" type="noConversion"/>
  </si>
  <si>
    <t>Yes</t>
    <phoneticPr fontId="3" type="noConversion"/>
  </si>
  <si>
    <t>Yes</t>
    <phoneticPr fontId="3" type="noConversion"/>
  </si>
  <si>
    <t>-</t>
    <phoneticPr fontId="3" type="noConversion"/>
  </si>
  <si>
    <t>-</t>
    <phoneticPr fontId="3" type="noConversion"/>
  </si>
  <si>
    <t>I May Owe</t>
    <phoneticPr fontId="3" type="noConversion"/>
  </si>
  <si>
    <t>Still Owe:</t>
    <phoneticPr fontId="3" type="noConversion"/>
  </si>
  <si>
    <t>Method of Payment</t>
    <phoneticPr fontId="3" type="noConversion"/>
  </si>
  <si>
    <t>Plan Paid</t>
    <phoneticPr fontId="3" type="noConversion"/>
  </si>
  <si>
    <t>Confirmation Number</t>
    <phoneticPr fontId="3" type="noConversion"/>
  </si>
  <si>
    <t>PAID in Full (Discount)</t>
    <phoneticPr fontId="3" type="noConversion"/>
  </si>
  <si>
    <t>Emergency Services</t>
    <phoneticPr fontId="3" type="noConversion"/>
  </si>
  <si>
    <t>Paid in Full</t>
  </si>
  <si>
    <t>Submitted Charges</t>
    <phoneticPr fontId="3" type="noConversion"/>
  </si>
  <si>
    <t>Paid in Full</t>
    <phoneticPr fontId="3" type="noConversion"/>
  </si>
  <si>
    <t>Aetna</t>
    <phoneticPr fontId="3" type="noConversion"/>
  </si>
  <si>
    <t>Paid on:</t>
    <phoneticPr fontId="3" type="noConversion"/>
  </si>
  <si>
    <t>Date of Service</t>
    <phoneticPr fontId="3" type="noConversion"/>
  </si>
  <si>
    <t>Still Owe</t>
    <phoneticPr fontId="3" type="noConversion"/>
  </si>
  <si>
    <t>Notes:</t>
    <phoneticPr fontId="3" type="noConversion"/>
  </si>
</sst>
</file>

<file path=xl/styles.xml><?xml version="1.0" encoding="utf-8"?>
<styleSheet xmlns="http://schemas.openxmlformats.org/spreadsheetml/2006/main">
  <numFmts count="5"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6" formatCode="_(&quot;$&quot;* #,##0.00_);_(&quot;$&quot;* \(#,##0.00\);_(&quot;$&quot;* &quot;-&quot;??_);_(@_)"/>
  </numFmts>
  <fonts count="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8"/>
      <name val="Verdana"/>
    </font>
    <font>
      <sz val="9"/>
      <color indexed="8"/>
      <name val="Calibri"/>
      <family val="2"/>
    </font>
    <font>
      <b/>
      <sz val="9"/>
      <color indexed="8"/>
      <name val="Calibri"/>
      <family val="2"/>
    </font>
    <font>
      <i/>
      <sz val="9"/>
      <color indexed="8"/>
      <name val="Calibri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166" fontId="1" fillId="0" borderId="0" applyFont="0" applyFill="0" applyBorder="0" applyAlignment="0" applyProtection="0"/>
  </cellStyleXfs>
  <cellXfs count="27">
    <xf numFmtId="0" fontId="0" fillId="0" borderId="0" xfId="0"/>
    <xf numFmtId="0" fontId="2" fillId="0" borderId="0" xfId="0" applyFont="1" applyBorder="1" applyAlignment="1">
      <alignment horizontal="left"/>
    </xf>
    <xf numFmtId="0" fontId="2" fillId="0" borderId="0" xfId="0" applyFont="1"/>
    <xf numFmtId="0" fontId="2" fillId="0" borderId="0" xfId="0" applyFont="1" applyBorder="1"/>
    <xf numFmtId="0" fontId="2" fillId="0" borderId="0" xfId="0" applyFont="1" applyAlignment="1">
      <alignment horizontal="center"/>
    </xf>
    <xf numFmtId="0" fontId="2" fillId="0" borderId="0" xfId="0" applyFont="1" applyBorder="1" applyAlignment="1">
      <alignment horizontal="center"/>
    </xf>
    <xf numFmtId="166" fontId="2" fillId="0" borderId="0" xfId="1" applyFont="1"/>
    <xf numFmtId="166" fontId="2" fillId="0" borderId="0" xfId="1" applyFont="1" applyBorder="1"/>
    <xf numFmtId="14" fontId="2" fillId="0" borderId="0" xfId="0" applyNumberFormat="1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left"/>
    </xf>
    <xf numFmtId="0" fontId="5" fillId="0" borderId="1" xfId="0" applyFont="1" applyBorder="1" applyAlignment="1">
      <alignment horizontal="center"/>
    </xf>
    <xf numFmtId="0" fontId="5" fillId="0" borderId="0" xfId="0" applyFont="1" applyBorder="1" applyAlignment="1">
      <alignment horizontal="left"/>
    </xf>
    <xf numFmtId="0" fontId="5" fillId="0" borderId="0" xfId="0" applyFont="1" applyBorder="1" applyAlignment="1">
      <alignment horizontal="center"/>
    </xf>
    <xf numFmtId="0" fontId="5" fillId="0" borderId="0" xfId="0" applyFont="1"/>
    <xf numFmtId="0" fontId="5" fillId="0" borderId="0" xfId="0" applyFont="1" applyBorder="1"/>
    <xf numFmtId="166" fontId="5" fillId="0" borderId="0" xfId="1" applyNumberFormat="1" applyFont="1"/>
    <xf numFmtId="166" fontId="5" fillId="0" borderId="0" xfId="1" applyFont="1" applyBorder="1"/>
    <xf numFmtId="0" fontId="5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14" fontId="5" fillId="0" borderId="0" xfId="0" applyNumberFormat="1" applyFont="1" applyAlignment="1">
      <alignment horizontal="center"/>
    </xf>
    <xf numFmtId="166" fontId="5" fillId="0" borderId="0" xfId="1" applyFont="1"/>
    <xf numFmtId="166" fontId="4" fillId="0" borderId="0" xfId="1" applyFont="1" applyBorder="1" applyAlignment="1">
      <alignment horizontal="center"/>
    </xf>
    <xf numFmtId="166" fontId="5" fillId="0" borderId="0" xfId="1" applyFont="1" applyAlignment="1">
      <alignment horizontal="center"/>
    </xf>
    <xf numFmtId="14" fontId="6" fillId="0" borderId="0" xfId="0" applyNumberFormat="1" applyFont="1" applyAlignment="1">
      <alignment horizontal="left"/>
    </xf>
    <xf numFmtId="14" fontId="5" fillId="0" borderId="0" xfId="0" applyNumberFormat="1" applyFont="1" applyAlignment="1">
      <alignment horizontal="left"/>
    </xf>
    <xf numFmtId="0" fontId="4" fillId="0" borderId="0" xfId="0" applyFont="1" applyAlignment="1">
      <alignment horizontal="left"/>
    </xf>
  </cellXfs>
  <cellStyles count="2">
    <cellStyle name="Currency" xfId="1" builtinId="4"/>
    <cellStyle name="Normal" xfId="0" builtinId="0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sheetPr enableFormatConditionsCalculation="0">
    <pageSetUpPr fitToPage="1"/>
  </sheetPr>
  <dimension ref="A1:AA30"/>
  <sheetViews>
    <sheetView tabSelected="1" zoomScale="125" workbookViewId="0">
      <pane xSplit="3" ySplit="7" topLeftCell="D8" activePane="bottomRight" state="frozen"/>
      <selection pane="topRight" activeCell="E1" sqref="E1"/>
      <selection pane="bottomLeft" activeCell="A8" sqref="A8"/>
      <selection pane="bottomRight" activeCell="J21" sqref="J21"/>
    </sheetView>
  </sheetViews>
  <sheetFormatPr baseColWidth="10" defaultColWidth="30.5" defaultRowHeight="12"/>
  <cols>
    <col min="1" max="1" width="2" style="5" customWidth="1" collapsed="1"/>
    <col min="2" max="2" width="9.6640625" style="4" customWidth="1"/>
    <col min="3" max="3" width="0.6640625" style="1" customWidth="1"/>
    <col min="4" max="4" width="21" style="2" customWidth="1"/>
    <col min="5" max="5" width="0.6640625" style="3" customWidth="1"/>
    <col min="6" max="6" width="10.5" style="4" customWidth="1"/>
    <col min="7" max="7" width="0.6640625" style="5" customWidth="1"/>
    <col min="8" max="8" width="18" style="2" customWidth="1"/>
    <col min="9" max="9" width="0.6640625" style="3" customWidth="1"/>
    <col min="10" max="10" width="14" style="2" bestFit="1" customWidth="1"/>
    <col min="11" max="11" width="0.6640625" style="3" customWidth="1"/>
    <col min="12" max="12" width="9.1640625" style="2" customWidth="1"/>
    <col min="13" max="13" width="0.6640625" style="3" customWidth="1"/>
    <col min="14" max="14" width="9.1640625" style="2" customWidth="1"/>
    <col min="15" max="15" width="0.6640625" style="3" customWidth="1"/>
    <col min="16" max="16" width="12.33203125" style="2" customWidth="1"/>
    <col min="17" max="17" width="0.6640625" style="3" customWidth="1"/>
    <col min="18" max="18" width="7.6640625" style="3" bestFit="1" customWidth="1"/>
    <col min="19" max="19" width="0.6640625" style="3" customWidth="1" collapsed="1"/>
    <col min="20" max="20" width="10" style="2" customWidth="1"/>
    <col min="21" max="21" width="0.6640625" style="3" customWidth="1"/>
    <col min="22" max="22" width="8.5" style="4" customWidth="1"/>
    <col min="23" max="23" width="0.5" style="4" customWidth="1"/>
    <col min="24" max="24" width="6.6640625" style="4" hidden="1" customWidth="1"/>
    <col min="25" max="25" width="22.1640625" style="4" customWidth="1" collapsed="1"/>
    <col min="26" max="26" width="19.1640625" style="4" customWidth="1"/>
    <col min="27" max="27" width="30.5" style="10"/>
    <col min="28" max="16384" width="30.5" style="2"/>
  </cols>
  <sheetData>
    <row r="1" spans="1:27">
      <c r="B1" s="8"/>
      <c r="D1" s="9"/>
      <c r="H1" s="9"/>
      <c r="J1" s="6"/>
      <c r="L1" s="6"/>
      <c r="N1" s="6"/>
      <c r="O1" s="7"/>
      <c r="P1" s="6"/>
      <c r="Q1" s="7"/>
      <c r="R1" s="7"/>
      <c r="S1" s="7"/>
      <c r="T1" s="6"/>
      <c r="U1" s="7"/>
    </row>
    <row r="2" spans="1:27">
      <c r="B2" s="8"/>
      <c r="D2" s="9"/>
      <c r="H2" s="9"/>
      <c r="J2" s="6"/>
      <c r="L2" s="6"/>
      <c r="N2" s="6"/>
      <c r="O2" s="7"/>
      <c r="P2" s="6"/>
      <c r="Q2" s="7"/>
      <c r="R2" s="7"/>
      <c r="S2" s="7"/>
      <c r="T2" s="6"/>
      <c r="U2" s="7"/>
    </row>
    <row r="3" spans="1:27">
      <c r="B3" s="8"/>
      <c r="D3" s="9"/>
      <c r="H3" s="9"/>
      <c r="J3" s="6"/>
      <c r="L3" s="6"/>
      <c r="N3" s="6"/>
      <c r="O3" s="7"/>
      <c r="P3" s="6"/>
      <c r="Q3" s="7"/>
      <c r="R3" s="7"/>
      <c r="S3" s="7"/>
      <c r="T3" s="6"/>
      <c r="U3" s="7"/>
    </row>
    <row r="4" spans="1:27">
      <c r="A4" s="13"/>
      <c r="B4" s="25" t="s">
        <v>2</v>
      </c>
      <c r="D4" s="9"/>
      <c r="H4" s="9"/>
      <c r="J4" s="6"/>
      <c r="L4" s="6"/>
      <c r="N4" s="6"/>
      <c r="O4" s="7"/>
      <c r="P4" s="6"/>
      <c r="Q4" s="7"/>
      <c r="R4" s="7"/>
      <c r="S4" s="7"/>
      <c r="T4" s="6"/>
      <c r="U4" s="7"/>
    </row>
    <row r="5" spans="1:27">
      <c r="B5" s="8"/>
      <c r="D5" s="9"/>
      <c r="H5" s="9"/>
      <c r="J5" s="6"/>
      <c r="L5" s="6"/>
      <c r="N5" s="23" t="s">
        <v>5</v>
      </c>
      <c r="O5" s="7"/>
      <c r="P5" s="21" t="s">
        <v>0</v>
      </c>
      <c r="Q5" s="7"/>
      <c r="R5" s="7"/>
      <c r="S5" s="7"/>
      <c r="T5" s="6"/>
      <c r="U5" s="7"/>
    </row>
    <row r="6" spans="1:27" s="14" customFormat="1">
      <c r="A6" s="13"/>
      <c r="B6" s="20" t="s">
        <v>51</v>
      </c>
      <c r="C6" s="12"/>
      <c r="D6" s="14" t="s">
        <v>3</v>
      </c>
      <c r="E6" s="15"/>
      <c r="F6" s="18" t="s">
        <v>4</v>
      </c>
      <c r="G6" s="13"/>
      <c r="H6" s="14" t="s">
        <v>29</v>
      </c>
      <c r="I6" s="15"/>
      <c r="J6" s="21" t="s">
        <v>47</v>
      </c>
      <c r="K6" s="15"/>
      <c r="L6" s="21" t="s">
        <v>42</v>
      </c>
      <c r="M6" s="15"/>
      <c r="N6" s="23" t="s">
        <v>39</v>
      </c>
      <c r="O6" s="17"/>
      <c r="P6" s="23" t="s">
        <v>30</v>
      </c>
      <c r="Q6" s="23"/>
      <c r="R6" s="23" t="s">
        <v>34</v>
      </c>
      <c r="S6" s="23"/>
      <c r="T6" s="23" t="s">
        <v>40</v>
      </c>
      <c r="U6" s="23"/>
      <c r="V6" s="23" t="s">
        <v>50</v>
      </c>
      <c r="W6" s="18"/>
      <c r="X6" s="18" t="s">
        <v>49</v>
      </c>
      <c r="Y6" s="18" t="s">
        <v>41</v>
      </c>
      <c r="Z6" s="18" t="s">
        <v>43</v>
      </c>
      <c r="AA6" s="18" t="s">
        <v>53</v>
      </c>
    </row>
    <row r="7" spans="1:27">
      <c r="B7" s="8"/>
      <c r="D7" s="9"/>
      <c r="H7" s="9"/>
      <c r="J7" s="6"/>
      <c r="L7" s="6"/>
      <c r="N7" s="6"/>
      <c r="O7" s="7"/>
      <c r="P7" s="6"/>
      <c r="Q7" s="7"/>
      <c r="R7" s="7"/>
      <c r="S7" s="7"/>
      <c r="T7" s="6"/>
      <c r="U7" s="7"/>
    </row>
    <row r="8" spans="1:27">
      <c r="B8" s="8">
        <v>41275</v>
      </c>
      <c r="D8" s="9" t="s">
        <v>22</v>
      </c>
      <c r="F8" s="19" t="s">
        <v>9</v>
      </c>
      <c r="H8" s="9" t="s">
        <v>45</v>
      </c>
      <c r="J8" s="6">
        <v>100</v>
      </c>
      <c r="L8" s="6">
        <v>20</v>
      </c>
      <c r="N8" s="6">
        <v>80</v>
      </c>
      <c r="O8" s="7"/>
      <c r="P8" s="6">
        <v>35</v>
      </c>
      <c r="Q8" s="7"/>
      <c r="R8" s="22" t="s">
        <v>35</v>
      </c>
      <c r="S8" s="7"/>
      <c r="T8" s="6">
        <f>+N8-P8</f>
        <v>45</v>
      </c>
      <c r="U8" s="7"/>
      <c r="V8" s="8">
        <v>41275</v>
      </c>
      <c r="X8" s="4" t="s">
        <v>44</v>
      </c>
      <c r="Y8" s="19" t="s">
        <v>32</v>
      </c>
      <c r="Z8" s="4" t="s">
        <v>7</v>
      </c>
      <c r="AA8" s="26"/>
    </row>
    <row r="9" spans="1:27">
      <c r="B9" s="8">
        <v>41276</v>
      </c>
      <c r="D9" s="9" t="s">
        <v>23</v>
      </c>
      <c r="F9" s="19" t="s">
        <v>10</v>
      </c>
      <c r="H9" s="9" t="s">
        <v>28</v>
      </c>
      <c r="J9" s="6">
        <v>100</v>
      </c>
      <c r="L9" s="6">
        <v>20</v>
      </c>
      <c r="N9" s="6">
        <v>80</v>
      </c>
      <c r="O9" s="7"/>
      <c r="P9" s="6">
        <v>35</v>
      </c>
      <c r="Q9" s="7"/>
      <c r="R9" s="22" t="s">
        <v>37</v>
      </c>
      <c r="S9" s="7"/>
      <c r="T9" s="6">
        <f t="shared" ref="T9:T19" si="0">+N9-P9</f>
        <v>45</v>
      </c>
      <c r="U9" s="7"/>
      <c r="V9" s="8">
        <v>41276</v>
      </c>
      <c r="X9" s="4" t="s">
        <v>44</v>
      </c>
      <c r="Y9" s="19" t="s">
        <v>33</v>
      </c>
      <c r="Z9" s="19" t="s">
        <v>31</v>
      </c>
    </row>
    <row r="10" spans="1:27">
      <c r="B10" s="8">
        <v>41277</v>
      </c>
      <c r="D10" s="9" t="s">
        <v>24</v>
      </c>
      <c r="F10" s="19" t="s">
        <v>11</v>
      </c>
      <c r="H10" s="9" t="s">
        <v>28</v>
      </c>
      <c r="J10" s="6">
        <v>100</v>
      </c>
      <c r="L10" s="6">
        <v>20</v>
      </c>
      <c r="N10" s="6">
        <v>80</v>
      </c>
      <c r="O10" s="7"/>
      <c r="P10" s="6">
        <v>35</v>
      </c>
      <c r="Q10" s="7"/>
      <c r="R10" s="22" t="s">
        <v>36</v>
      </c>
      <c r="S10" s="7"/>
      <c r="T10" s="6">
        <f t="shared" si="0"/>
        <v>45</v>
      </c>
      <c r="U10" s="7"/>
      <c r="V10" s="8">
        <v>41277</v>
      </c>
      <c r="Z10" s="19" t="s">
        <v>31</v>
      </c>
    </row>
    <row r="11" spans="1:27">
      <c r="B11" s="8">
        <v>41278</v>
      </c>
      <c r="D11" s="9" t="s">
        <v>25</v>
      </c>
      <c r="F11" s="19" t="s">
        <v>12</v>
      </c>
      <c r="H11" s="9" t="s">
        <v>28</v>
      </c>
      <c r="J11" s="6">
        <v>100</v>
      </c>
      <c r="L11" s="6">
        <v>20</v>
      </c>
      <c r="N11" s="6">
        <v>80</v>
      </c>
      <c r="O11" s="7"/>
      <c r="P11" s="6">
        <v>0</v>
      </c>
      <c r="Q11" s="7"/>
      <c r="R11" s="22" t="s">
        <v>37</v>
      </c>
      <c r="S11" s="7"/>
      <c r="T11" s="6">
        <f t="shared" si="0"/>
        <v>80</v>
      </c>
      <c r="U11" s="7"/>
      <c r="V11" s="8">
        <v>41278</v>
      </c>
      <c r="X11" s="4" t="s">
        <v>8</v>
      </c>
      <c r="Z11" s="19" t="s">
        <v>31</v>
      </c>
    </row>
    <row r="12" spans="1:27">
      <c r="B12" s="8">
        <v>41279</v>
      </c>
      <c r="D12" s="9" t="s">
        <v>26</v>
      </c>
      <c r="F12" s="19" t="s">
        <v>13</v>
      </c>
      <c r="H12" s="9" t="s">
        <v>21</v>
      </c>
      <c r="J12" s="6">
        <v>100</v>
      </c>
      <c r="L12" s="6">
        <v>20</v>
      </c>
      <c r="N12" s="6">
        <v>80</v>
      </c>
      <c r="O12" s="7"/>
      <c r="P12" s="6">
        <v>35</v>
      </c>
      <c r="Q12" s="7"/>
      <c r="R12" s="22" t="s">
        <v>37</v>
      </c>
      <c r="S12" s="7"/>
      <c r="T12" s="6">
        <f t="shared" si="0"/>
        <v>45</v>
      </c>
      <c r="U12" s="7"/>
      <c r="V12" s="8">
        <v>41279</v>
      </c>
      <c r="X12" s="4" t="s">
        <v>44</v>
      </c>
      <c r="Z12" s="19" t="s">
        <v>31</v>
      </c>
    </row>
    <row r="13" spans="1:27">
      <c r="B13" s="8">
        <v>41280</v>
      </c>
      <c r="D13" s="9" t="s">
        <v>27</v>
      </c>
      <c r="F13" s="19" t="s">
        <v>14</v>
      </c>
      <c r="H13" s="9" t="s">
        <v>28</v>
      </c>
      <c r="J13" s="6">
        <v>100</v>
      </c>
      <c r="L13" s="6">
        <v>20</v>
      </c>
      <c r="N13" s="6">
        <v>80</v>
      </c>
      <c r="O13" s="7"/>
      <c r="P13" s="6">
        <v>35</v>
      </c>
      <c r="Q13" s="7"/>
      <c r="R13" s="22" t="s">
        <v>37</v>
      </c>
      <c r="S13" s="7"/>
      <c r="T13" s="6">
        <f t="shared" si="0"/>
        <v>45</v>
      </c>
      <c r="U13" s="7"/>
      <c r="V13" s="8">
        <v>41280</v>
      </c>
      <c r="X13" s="4" t="s">
        <v>46</v>
      </c>
      <c r="Z13" s="19" t="s">
        <v>31</v>
      </c>
    </row>
    <row r="14" spans="1:27">
      <c r="B14" s="8">
        <v>41281</v>
      </c>
      <c r="D14" s="9" t="s">
        <v>22</v>
      </c>
      <c r="F14" s="19" t="s">
        <v>15</v>
      </c>
      <c r="H14" s="9" t="s">
        <v>28</v>
      </c>
      <c r="J14" s="6">
        <v>100</v>
      </c>
      <c r="L14" s="6">
        <v>20</v>
      </c>
      <c r="N14" s="6">
        <v>80</v>
      </c>
      <c r="O14" s="7"/>
      <c r="P14" s="6">
        <v>0</v>
      </c>
      <c r="Q14" s="7"/>
      <c r="R14" s="22" t="s">
        <v>37</v>
      </c>
      <c r="S14" s="7"/>
      <c r="T14" s="6">
        <f t="shared" si="0"/>
        <v>80</v>
      </c>
      <c r="U14" s="7"/>
      <c r="V14" s="8">
        <v>41281</v>
      </c>
      <c r="X14" s="4" t="s">
        <v>48</v>
      </c>
      <c r="Z14" s="19" t="s">
        <v>31</v>
      </c>
    </row>
    <row r="15" spans="1:27">
      <c r="B15" s="8">
        <v>41282</v>
      </c>
      <c r="D15" s="9" t="s">
        <v>23</v>
      </c>
      <c r="F15" s="19" t="s">
        <v>16</v>
      </c>
      <c r="H15" s="9" t="s">
        <v>28</v>
      </c>
      <c r="J15" s="6">
        <v>100</v>
      </c>
      <c r="L15" s="6">
        <v>20</v>
      </c>
      <c r="N15" s="6">
        <v>80</v>
      </c>
      <c r="O15" s="7"/>
      <c r="P15" s="6">
        <v>35</v>
      </c>
      <c r="Q15" s="7"/>
      <c r="R15" s="22" t="s">
        <v>37</v>
      </c>
      <c r="S15" s="7"/>
      <c r="T15" s="6">
        <f t="shared" si="0"/>
        <v>45</v>
      </c>
      <c r="U15" s="7"/>
      <c r="V15" s="8">
        <v>41282</v>
      </c>
      <c r="Z15" s="19" t="s">
        <v>31</v>
      </c>
    </row>
    <row r="16" spans="1:27">
      <c r="B16" s="8">
        <v>41283</v>
      </c>
      <c r="D16" s="9" t="s">
        <v>22</v>
      </c>
      <c r="F16" s="19" t="s">
        <v>17</v>
      </c>
      <c r="H16" s="9" t="s">
        <v>28</v>
      </c>
      <c r="J16" s="6">
        <v>100</v>
      </c>
      <c r="L16" s="6">
        <v>20</v>
      </c>
      <c r="N16" s="6">
        <v>80</v>
      </c>
      <c r="O16" s="7"/>
      <c r="P16" s="6">
        <v>0</v>
      </c>
      <c r="Q16" s="7"/>
      <c r="R16" s="22" t="s">
        <v>37</v>
      </c>
      <c r="S16" s="7"/>
      <c r="T16" s="6">
        <f t="shared" si="0"/>
        <v>80</v>
      </c>
      <c r="U16" s="7"/>
      <c r="V16" s="8">
        <v>41283</v>
      </c>
      <c r="Z16" s="19" t="s">
        <v>31</v>
      </c>
    </row>
    <row r="17" spans="1:26">
      <c r="B17" s="8">
        <v>41284</v>
      </c>
      <c r="D17" s="9" t="s">
        <v>23</v>
      </c>
      <c r="F17" s="19" t="s">
        <v>18</v>
      </c>
      <c r="H17" s="9" t="s">
        <v>28</v>
      </c>
      <c r="J17" s="6">
        <v>100</v>
      </c>
      <c r="L17" s="6">
        <v>20</v>
      </c>
      <c r="N17" s="6">
        <v>80</v>
      </c>
      <c r="O17" s="7"/>
      <c r="P17" s="6">
        <v>0</v>
      </c>
      <c r="Q17" s="7"/>
      <c r="R17" s="22" t="s">
        <v>37</v>
      </c>
      <c r="S17" s="7"/>
      <c r="T17" s="6">
        <f t="shared" si="0"/>
        <v>80</v>
      </c>
      <c r="U17" s="7"/>
      <c r="V17" s="8">
        <v>41284</v>
      </c>
      <c r="Z17" s="19" t="s">
        <v>31</v>
      </c>
    </row>
    <row r="18" spans="1:26">
      <c r="B18" s="8">
        <v>41285</v>
      </c>
      <c r="D18" s="9" t="s">
        <v>22</v>
      </c>
      <c r="F18" s="19" t="s">
        <v>19</v>
      </c>
      <c r="H18" s="9" t="s">
        <v>28</v>
      </c>
      <c r="J18" s="6">
        <v>100</v>
      </c>
      <c r="L18" s="6">
        <v>20</v>
      </c>
      <c r="N18" s="6">
        <v>80</v>
      </c>
      <c r="O18" s="7"/>
      <c r="P18" s="6">
        <v>0</v>
      </c>
      <c r="Q18" s="7"/>
      <c r="R18" s="22" t="s">
        <v>38</v>
      </c>
      <c r="S18" s="7"/>
      <c r="T18" s="6">
        <f t="shared" si="0"/>
        <v>80</v>
      </c>
      <c r="U18" s="7"/>
      <c r="V18" s="8">
        <v>41285</v>
      </c>
      <c r="X18" s="4" t="s">
        <v>48</v>
      </c>
      <c r="Z18" s="19" t="s">
        <v>31</v>
      </c>
    </row>
    <row r="19" spans="1:26">
      <c r="B19" s="8">
        <v>41286</v>
      </c>
      <c r="D19" s="9" t="s">
        <v>23</v>
      </c>
      <c r="F19" s="19" t="s">
        <v>20</v>
      </c>
      <c r="H19" s="9" t="s">
        <v>21</v>
      </c>
      <c r="J19" s="6">
        <v>100</v>
      </c>
      <c r="L19" s="6">
        <v>20</v>
      </c>
      <c r="N19" s="6">
        <v>80</v>
      </c>
      <c r="O19" s="7"/>
      <c r="P19" s="6">
        <v>0</v>
      </c>
      <c r="Q19" s="7"/>
      <c r="R19" s="22" t="s">
        <v>38</v>
      </c>
      <c r="S19" s="7"/>
      <c r="T19" s="6">
        <f t="shared" si="0"/>
        <v>80</v>
      </c>
      <c r="U19" s="7"/>
      <c r="V19" s="8">
        <v>41286</v>
      </c>
      <c r="Z19" s="19" t="s">
        <v>31</v>
      </c>
    </row>
    <row r="20" spans="1:26">
      <c r="J20" s="6"/>
      <c r="L20" s="6"/>
      <c r="N20" s="6"/>
      <c r="O20" s="7"/>
      <c r="P20" s="6"/>
      <c r="Q20" s="7"/>
      <c r="R20" s="7"/>
      <c r="S20" s="7"/>
      <c r="T20" s="6"/>
      <c r="U20" s="7"/>
    </row>
    <row r="21" spans="1:26">
      <c r="B21" s="24" t="s">
        <v>1</v>
      </c>
      <c r="J21" s="6"/>
      <c r="L21" s="6"/>
      <c r="N21" s="6"/>
      <c r="O21" s="7"/>
      <c r="P21" s="6"/>
      <c r="Q21" s="7"/>
      <c r="R21" s="7"/>
      <c r="S21" s="7"/>
      <c r="T21" s="6"/>
      <c r="U21" s="7"/>
    </row>
    <row r="22" spans="1:26">
      <c r="J22" s="6"/>
      <c r="L22" s="6"/>
      <c r="N22" s="6"/>
      <c r="O22" s="7"/>
      <c r="P22" s="6"/>
      <c r="Q22" s="7"/>
      <c r="R22" s="7"/>
      <c r="S22" s="7"/>
      <c r="T22" s="6"/>
      <c r="U22" s="7"/>
    </row>
    <row r="23" spans="1:26">
      <c r="J23" s="6"/>
      <c r="L23" s="6"/>
      <c r="N23" s="6"/>
      <c r="O23" s="7"/>
      <c r="P23" s="6"/>
      <c r="Q23" s="7"/>
      <c r="R23" s="7"/>
      <c r="S23" s="7"/>
      <c r="T23" s="6"/>
      <c r="U23" s="7"/>
    </row>
    <row r="24" spans="1:26">
      <c r="J24" s="6"/>
      <c r="L24" s="6"/>
      <c r="N24" s="6"/>
      <c r="O24" s="7"/>
      <c r="P24" s="6"/>
      <c r="Q24" s="7"/>
      <c r="R24" s="7"/>
      <c r="S24" s="7"/>
      <c r="T24" s="6"/>
      <c r="U24" s="7"/>
    </row>
    <row r="25" spans="1:26">
      <c r="J25" s="6"/>
      <c r="L25" s="6"/>
      <c r="N25" s="6"/>
      <c r="O25" s="7"/>
      <c r="P25" s="6"/>
      <c r="Q25" s="7"/>
      <c r="R25" s="7"/>
      <c r="S25" s="7"/>
      <c r="T25" s="6"/>
      <c r="U25" s="7"/>
    </row>
    <row r="26" spans="1:26">
      <c r="J26" s="6"/>
      <c r="L26" s="6"/>
      <c r="N26" s="6"/>
      <c r="O26" s="7"/>
      <c r="P26" s="6"/>
      <c r="Q26" s="7"/>
      <c r="R26" s="7"/>
      <c r="S26" s="7"/>
      <c r="T26" s="6"/>
      <c r="U26" s="7"/>
    </row>
    <row r="27" spans="1:26">
      <c r="J27" s="6"/>
      <c r="L27" s="6"/>
      <c r="N27" s="6"/>
      <c r="O27" s="7"/>
      <c r="P27" s="6"/>
      <c r="Q27" s="7"/>
      <c r="R27" s="7"/>
      <c r="S27" s="7"/>
      <c r="T27" s="6"/>
      <c r="U27" s="7"/>
    </row>
    <row r="28" spans="1:26">
      <c r="J28" s="6"/>
      <c r="L28" s="6"/>
      <c r="N28" s="23" t="s">
        <v>5</v>
      </c>
      <c r="O28" s="7"/>
      <c r="P28" s="21" t="s">
        <v>0</v>
      </c>
      <c r="Q28" s="7"/>
      <c r="R28" s="7"/>
      <c r="S28" s="7"/>
      <c r="T28" s="6"/>
      <c r="U28" s="7"/>
    </row>
    <row r="29" spans="1:26">
      <c r="J29" s="11" t="s">
        <v>47</v>
      </c>
      <c r="K29" s="13"/>
      <c r="L29" s="11" t="s">
        <v>42</v>
      </c>
      <c r="M29" s="13"/>
      <c r="N29" s="11" t="s">
        <v>39</v>
      </c>
      <c r="O29" s="17"/>
      <c r="P29" s="11" t="s">
        <v>30</v>
      </c>
      <c r="Q29" s="13"/>
      <c r="R29" s="7"/>
      <c r="S29" s="13"/>
      <c r="T29" s="11" t="s">
        <v>52</v>
      </c>
      <c r="U29" s="7"/>
    </row>
    <row r="30" spans="1:26">
      <c r="A30" s="13"/>
      <c r="H30" s="14" t="s">
        <v>6</v>
      </c>
      <c r="I30" s="15"/>
      <c r="J30" s="16">
        <f>SUM(J8:J20)</f>
        <v>1200</v>
      </c>
      <c r="K30" s="15"/>
      <c r="L30" s="16">
        <f>SUM(L8:L20)</f>
        <v>240</v>
      </c>
      <c r="M30" s="15"/>
      <c r="N30" s="16">
        <f>SUM(N8:N20)</f>
        <v>960</v>
      </c>
      <c r="O30" s="17"/>
      <c r="P30" s="16">
        <f>SUM(P8:P20)</f>
        <v>210</v>
      </c>
      <c r="Q30" s="17"/>
      <c r="R30" s="7"/>
      <c r="S30" s="16"/>
      <c r="T30" s="16">
        <f>SUM(T8:T20)</f>
        <v>750</v>
      </c>
      <c r="U30" s="17"/>
      <c r="V30" s="18"/>
    </row>
  </sheetData>
  <sortState ref="A8:XFD144">
    <sortCondition ref="C8:C144"/>
  </sortState>
  <phoneticPr fontId="3" type="noConversion"/>
  <pageMargins left="0.27" right="0.33" top="0.42" bottom="0.52" header="0.3" footer="0.3"/>
  <pageSetup scale="89" fitToHeight="15" orientation="landscape" horizontalDpi="4294967292" verticalDpi="4294967292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Summmary of Charges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Brett Thomas Hackshaw</dc:creator>
  <cp:lastModifiedBy>Ashley Hackshaw</cp:lastModifiedBy>
  <cp:lastPrinted>2013-02-02T21:03:03Z</cp:lastPrinted>
  <dcterms:created xsi:type="dcterms:W3CDTF">2012-01-02T18:15:07Z</dcterms:created>
  <dcterms:modified xsi:type="dcterms:W3CDTF">2013-02-22T03:03:38Z</dcterms:modified>
</cp:coreProperties>
</file>